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Gabriela Ch\Pictures\conape\"/>
    </mc:Choice>
  </mc:AlternateContent>
  <bookViews>
    <workbookView xWindow="0" yWindow="0" windowWidth="28800" windowHeight="12435"/>
  </bookViews>
  <sheets>
    <sheet name="Informacion del Trámite" sheetId="10" r:id="rId1"/>
    <sheet name="I parte" sheetId="3" r:id="rId2"/>
    <sheet name="II parte" sheetId="7" r:id="rId3"/>
    <sheet name="seguimiento" sheetId="9" r:id="rId4"/>
  </sheets>
  <definedNames>
    <definedName name="ExcesoPorcentajeCompletado" localSheetId="2">('II parte'!A$8=MEDIAN('II parte'!A$8,'II parte'!$H1,'II parte'!$H1+'II parte'!$I1)*('II parte'!$H1&gt;0))*(('II parte'!A$8&lt;(INT('II parte'!$H1+'II parte'!$I1*'II parte'!$J1)))+('II parte'!A$8='II parte'!$H1))*('II parte'!$J1&gt;0)</definedName>
    <definedName name="ExcesoPorcentajeCompletado">(#REF!=MEDIAN(#REF!,#REF!,#REF!+#REF!)*(#REF!&gt;0))*((#REF!&lt;(INT(#REF!+#REF!*#REF!)))+(#REF!=#REF!))*(#REF!&gt;0)</definedName>
    <definedName name="ExcesoReal" localSheetId="2">'II parte'!PeríodoReal*('II parte'!$H1&gt;0)</definedName>
    <definedName name="ExcesoReal">PeríodoReal*(#REF!&gt;0)</definedName>
    <definedName name="período_seleccionado" localSheetId="2">'II parte'!#REF!</definedName>
    <definedName name="período_seleccionado">#REF!</definedName>
    <definedName name="PeríodoEnPlan" localSheetId="2">'II parte'!A$8=MEDIAN('II parte'!A$8,'II parte'!$F1,'II parte'!$F1+'II parte'!$G1-1)</definedName>
    <definedName name="PeríodoEnPlan">#REF!=MEDIAN(#REF!,#REF!,#REF!+#REF!-1)</definedName>
    <definedName name="PeríodoReal" localSheetId="2">'II parte'!A$8=MEDIAN('II parte'!A$8,'II parte'!$H1,'II parte'!$H1+'II parte'!$I1-1)</definedName>
    <definedName name="PeríodoReal">#REF!=MEDIAN(#REF!,#REF!,#REF!+#REF!-1)</definedName>
    <definedName name="Plan" localSheetId="2">'II parte'!PeríodoEnPlan*('II parte'!$F1&gt;0)</definedName>
    <definedName name="Plan">PeríodoEnPlan*(#REF!&gt;0)</definedName>
    <definedName name="PorcentajeCompletado" localSheetId="2">'II parte'!ExcesoPorcentajeCompletado*'II parte'!PeríodoEnPlan</definedName>
    <definedName name="PorcentajeCompletado">ExcesoPorcentajeCompletado*PeríodoEnPlan</definedName>
    <definedName name="Real" localSheetId="2">('II parte'!PeríodoReal*('II parte'!$H1&gt;0))*'II parte'!PeríodoEnPlan</definedName>
    <definedName name="Real">(PeríodoReal*(#REF!&gt;0))*PeríodoEnPlan</definedName>
  </definedNames>
  <calcPr calcId="152511"/>
</workbook>
</file>

<file path=xl/calcChain.xml><?xml version="1.0" encoding="utf-8"?>
<calcChain xmlns="http://schemas.openxmlformats.org/spreadsheetml/2006/main">
  <c r="G8" i="7" l="1"/>
  <c r="F11" i="7"/>
  <c r="D16" i="3"/>
  <c r="F10" i="7"/>
  <c r="F9" i="7"/>
</calcChain>
</file>

<file path=xl/sharedStrings.xml><?xml version="1.0" encoding="utf-8"?>
<sst xmlns="http://schemas.openxmlformats.org/spreadsheetml/2006/main" count="96" uniqueCount="92">
  <si>
    <t>HOJA DE RUTA</t>
  </si>
  <si>
    <t xml:space="preserve">IMPACTO: </t>
  </si>
  <si>
    <t xml:space="preserve">PLAZO DE IMPLEMENTACION: </t>
  </si>
  <si>
    <t>Responsable</t>
  </si>
  <si>
    <r>
      <rPr>
        <b/>
        <sz val="9.5"/>
        <color rgb="FF808080"/>
        <rFont val="Calibri"/>
        <family val="2"/>
      </rPr>
      <t>ACTIVIDAD</t>
    </r>
  </si>
  <si>
    <r>
      <rPr>
        <b/>
        <sz val="9.5"/>
        <color rgb="FF808080"/>
        <rFont val="Calibri"/>
        <family val="2"/>
      </rPr>
      <t>DURACIÓN</t>
    </r>
  </si>
  <si>
    <t>Fecha de inicio</t>
  </si>
  <si>
    <t>Porcentaje de avance</t>
  </si>
  <si>
    <t>Fecha final</t>
  </si>
  <si>
    <r>
      <rPr>
        <b/>
        <sz val="42"/>
        <rFont val="Corbel"/>
        <family val="2"/>
      </rPr>
      <t>Planificador del proyecto</t>
    </r>
  </si>
  <si>
    <t>INICIO</t>
  </si>
  <si>
    <t>FINAL</t>
  </si>
  <si>
    <t>DURACIÓN</t>
  </si>
  <si>
    <t>No.</t>
  </si>
  <si>
    <r>
      <rPr>
        <b/>
        <sz val="13"/>
        <color rgb="FFFF0000"/>
        <rFont val="Calibri"/>
        <family val="2"/>
      </rPr>
      <t>NOTA:</t>
    </r>
    <r>
      <rPr>
        <sz val="13"/>
        <color theme="1" tint="0.24994659260841701"/>
        <rFont val="Calibri"/>
        <family val="2"/>
      </rPr>
      <t xml:space="preserve">
Siempre será necesario hacer un ajuste en el gráfico para que se ajuste la fecha inicial de la primera barra al primer día del proyecto, para ello seguir los siguientes pasos:
- La primera actividad en iniciar es la actividad 1 y para colocar dicha barra justo a la fecha de inicio del eje debemos obtener el valor numérico de su fecha de inicio. 
- El valor numérico se conoce haciendo clic derecho sobre la celda de la fecha de inicio de la actividad 1, allí elegir la opción Formato de celda y cambiar temporalmente la opción de Categoría a Número. Sin hacer clic en el botón Aceptar se puede observar en la sección Muestra que el valor numérico para esa fecha (por ejemplo 40544). Es necesario anotar ese número para colocarlo como valor de inicio en el gráfico, y luego cerrar el cuadro de diálogo.
- Luego de cerrar el cuadro de diálogo Formato de celdas, se selecciona las etiquetas del eje horizontal dando clic derecho al eje para seleccionar la opción Dar formato a eje. Aparecerá el cuadro de diálogo Dar formato a eje y en la sección Mínima selecciona la opción Fija y coloca el valor numérico de la fecha de la actividad 1 que acabamos de obtener (en nuestro ejemplo es el valor 40544) y dar Aceptar e inmediatamente se ajusta la fecha de la barra horizontal al inicio del proyecto.
</t>
    </r>
  </si>
  <si>
    <t>FECHA DE CUMPLIMIENTO DE LA META:</t>
  </si>
  <si>
    <t>ENTIDAD A CARGO:</t>
  </si>
  <si>
    <t xml:space="preserve">PERSONA CONTACTO: </t>
  </si>
  <si>
    <t>PORCENTAJE DE AVANCE:</t>
  </si>
  <si>
    <r>
      <rPr>
        <b/>
        <u/>
        <sz val="12"/>
        <color theme="1"/>
        <rFont val="Calibri"/>
        <family val="2"/>
        <scheme val="minor"/>
      </rPr>
      <t xml:space="preserve">NOTA: </t>
    </r>
    <r>
      <rPr>
        <sz val="10"/>
        <rFont val="Arial"/>
        <family val="2"/>
      </rPr>
      <t>Se debe adjuntar el "</t>
    </r>
    <r>
      <rPr>
        <i/>
        <sz val="12"/>
        <color theme="1"/>
        <rFont val="Calibri"/>
        <family val="2"/>
        <scheme val="minor"/>
      </rPr>
      <t>Planificador del proyecto</t>
    </r>
    <r>
      <rPr>
        <sz val="10"/>
        <rFont val="Arial"/>
        <family val="2"/>
      </rPr>
      <t>" donde se demuestra el avance de las actividades y por ende el porcentaje de avance general de la reforma.</t>
    </r>
  </si>
  <si>
    <t>TRÁMITE O SERVICIO</t>
  </si>
  <si>
    <t>DESCRIPCIÓN DE LA REFORMA:</t>
  </si>
  <si>
    <t>IMPACTO ESPERADO:</t>
  </si>
  <si>
    <t>FECHA DEL REPORTE:</t>
  </si>
  <si>
    <t>INFORMACIÓN SOBRE EL TRÁMITE O SERVICIO</t>
  </si>
  <si>
    <t>Nombre del trámite o servicio:</t>
  </si>
  <si>
    <t>Institución:</t>
  </si>
  <si>
    <t>Dependencia:</t>
  </si>
  <si>
    <t>Dirección de la dependencia, sus sucursales y horarios:</t>
  </si>
  <si>
    <r>
      <t>Licencia</t>
    </r>
    <r>
      <rPr>
        <b/>
        <sz val="11"/>
        <color rgb="FF000000"/>
        <rFont val="Arial"/>
        <family val="2"/>
      </rPr>
      <t xml:space="preserve">, </t>
    </r>
    <r>
      <rPr>
        <b/>
        <sz val="11"/>
        <rFont val="Arial"/>
        <family val="2"/>
      </rPr>
      <t>autorización</t>
    </r>
    <r>
      <rPr>
        <b/>
        <sz val="11"/>
        <color rgb="FF000000"/>
        <rFont val="Arial"/>
        <family val="2"/>
      </rPr>
      <t xml:space="preserve"> o </t>
    </r>
    <r>
      <rPr>
        <b/>
        <sz val="11"/>
        <rFont val="Arial"/>
        <family val="2"/>
      </rPr>
      <t>permiso</t>
    </r>
    <r>
      <rPr>
        <b/>
        <sz val="11"/>
        <color rgb="FF000000"/>
        <rFont val="Arial"/>
        <family val="2"/>
      </rPr>
      <t xml:space="preserve"> que se obtiene en el trámite o servicio:</t>
    </r>
  </si>
  <si>
    <t>Requisitos</t>
  </si>
  <si>
    <t>Fundamento Legal</t>
  </si>
  <si>
    <r>
      <t xml:space="preserve">Si desea revisar leyes y decretos los puede encontrar en la página de la Procuraduría General de la República </t>
    </r>
    <r>
      <rPr>
        <sz val="11"/>
        <color rgb="FF0000FF"/>
        <rFont val="Arial"/>
        <family val="2"/>
      </rPr>
      <t>http://www.pgr.go.cr/Scij/index_pgr.asp</t>
    </r>
    <r>
      <rPr>
        <sz val="11"/>
        <color rgb="FF000000"/>
        <rFont val="Arial"/>
        <family val="2"/>
      </rPr>
      <t xml:space="preserve"> o si es alguna otra disposición o manual lo puede hacer en la página del Diario Oficial La Gaceta </t>
    </r>
    <r>
      <rPr>
        <sz val="11"/>
        <color rgb="FF0000FF"/>
        <rFont val="Arial"/>
        <family val="2"/>
      </rPr>
      <t>http://www.gaceta.go.cr</t>
    </r>
  </si>
  <si>
    <t>Plazo de resolución:</t>
  </si>
  <si>
    <t>Vigencia:</t>
  </si>
  <si>
    <t>Costo del trámite o servicio:</t>
  </si>
  <si>
    <t>Formulario(s) que se debe(n) presentar:</t>
  </si>
  <si>
    <t>Oficina o Sucursal:</t>
  </si>
  <si>
    <t>Nombre:</t>
  </si>
  <si>
    <t>Email:</t>
  </si>
  <si>
    <t>Teléfono:</t>
  </si>
  <si>
    <t>Fax:</t>
  </si>
  <si>
    <t>Funcionario Contacto</t>
  </si>
  <si>
    <t>Notas:</t>
  </si>
  <si>
    <t>AVANCE CUALITATIVO:</t>
  </si>
  <si>
    <t>Con riesgo de incumplimiento (    )</t>
  </si>
  <si>
    <t>¿EXISTEN ALERTAS QUE REQUIERAN LA COLABORACIÓN DEL MEIC O DEL CONSEJO PRESIDENCIAL DE GOBIERNO?</t>
  </si>
  <si>
    <t>Con rezago en lo programado (    )</t>
  </si>
  <si>
    <t xml:space="preserve">¿SE ADJUNTAN DOCUMENTOS  SOPORTE?
</t>
  </si>
  <si>
    <t>¿SI LA MEJORA SE CLASIFICA CON REZAGO O RIESGO DE INCUMPLIMIENTO?</t>
  </si>
  <si>
    <t>SI SE HAN REALIZADO AJUSTES SUSTANCIALES AL PLANIFICADOR, INDIQUE CUALES</t>
  </si>
  <si>
    <t xml:space="preserve">     ☐   INCLUSION DE NUEVAS ACTIVIDADES
     ☐   CAMBIO DE FECHAS EN LAS ACTIVIDADES
     ☐   ELIMINACION DE ACTIVIDADADES 
     ☐   OTROS (ESPECIFIQUE) _______________________</t>
  </si>
  <si>
    <t xml:space="preserve">INDIQUE CAULES LAS ALERTAS: </t>
  </si>
  <si>
    <t>INDICAR DE MANERA RESUMIDA, LOS PRINCIPALES AVANCES</t>
  </si>
  <si>
    <t>HOJA DE REPORTE DE AVANCES DEL PLAN DE MEJORA REGULATORIA</t>
  </si>
  <si>
    <t>Ejecución e implementación de procesos de cobro</t>
  </si>
  <si>
    <t>CONAPE</t>
  </si>
  <si>
    <t>Departamento Financiero</t>
  </si>
  <si>
    <t>Contiguo al Salón de Patines Music en San Pedro de Montes de Oca, horario de 8am a 4pm</t>
  </si>
  <si>
    <t>Ley de Creación de Conape</t>
  </si>
  <si>
    <t>Reglamento de Cobro</t>
  </si>
  <si>
    <t>10 días</t>
  </si>
  <si>
    <t>indefinido</t>
  </si>
  <si>
    <t>ninguno</t>
  </si>
  <si>
    <t>CONAPE,San Pedro de Mts de Oca</t>
  </si>
  <si>
    <t>Carlos Ledezma</t>
  </si>
  <si>
    <t>cledezma@conape.go.cr</t>
  </si>
  <si>
    <t>2527-8640</t>
  </si>
  <si>
    <t>DESCRIPCIÓN DE LA REFORMA: La mayoría de los trámites de cobro se realizan en forma presencial. Lo que se pretende es desarrollar los servicios de cobro en línea.</t>
  </si>
  <si>
    <t>FUENTE: PEI 2014-2018 Y EL PETIC 2014-2018</t>
  </si>
  <si>
    <t>Disminución de solicitudes de cobro presenciales. Disminución de costo y tiempo para el estudiante. Disponibilidad del servicio 24/7</t>
  </si>
  <si>
    <t>LIDER: Licda María Eugenia Estrada Amores</t>
  </si>
  <si>
    <t>EQUIPO QUE ACOMPAÑA/PARTICIPA:Equipo de trabajo del proyecto</t>
  </si>
  <si>
    <t>PRÓXIMOS PASOS: Desarrollo de los servicios de cobro en línea</t>
  </si>
  <si>
    <t>REQUERIMIENTO EN RECURSOS: Recursos económicos.</t>
  </si>
  <si>
    <t>Análisis de los trámites en cobro para determinar cuales se hacen en línea</t>
  </si>
  <si>
    <t>Definición de especificaciones técnicas</t>
  </si>
  <si>
    <t>Sección de Cobro</t>
  </si>
  <si>
    <t>Lic. Carlos Ledezma</t>
  </si>
  <si>
    <t>Servicios de Cobro en Linea o tramites de cobro en línea</t>
  </si>
  <si>
    <t>Permitir que los clientes puedan realizar algunos trámites de cobro mediante la web</t>
  </si>
  <si>
    <t xml:space="preserve">☐ SI          ☐x NO      </t>
  </si>
  <si>
    <t xml:space="preserve">☐x SI          ☐ NO      </t>
  </si>
  <si>
    <t xml:space="preserve">disminuir tramites presenciales y agilizar los tramites de los clientes, reduciendo plazos de respuesta                  </t>
  </si>
  <si>
    <t>De acuerdo con lo programado (x    )</t>
  </si>
  <si>
    <t>1. Determinación de los tramites que se realizarán en línea. 2. Elaboración de caso de negocio para ser presentado al Comité de Tecnologías de Informaciòn 3. Delimitación de los alcances técnicas del proyecto: Actualización de Direcciones. 3. Proceso de contratación de la empresa que desarrollará el servicio de cobro en línea, iniciando con la actualización de direcciomdes</t>
  </si>
  <si>
    <t xml:space="preserve">INDIQUE LAS LIMITACIONES: La Sección de Informática análizo los requerimientos técnicos y el 13 de setiembre lo conocera la Comisión de Tecnologías de Información para su aprobación y finiquitar la contratación del oferente que brindará el servicio.
INDIQUE LAS ACCIONES DE MEJORA: </t>
  </si>
  <si>
    <t>Contratación de empresa que desarrollará el servicio de cobro en línea I Fase</t>
  </si>
  <si>
    <t>9 de setiembre 2016</t>
  </si>
  <si>
    <t>ESPECIFIQUE QUÉ DOCUMENTOS: 1. Listado de procesos de cobro posibles a implementar en línea y prioridad de ejecución 2. Caso de Negocio: Trámites de cobro en línea</t>
  </si>
  <si>
    <t>TRÁMITE O SERVICIO: Análisis de los tramites en cobro para determinar cuáles se pueden realizar en línea</t>
  </si>
  <si>
    <t>Analizar tramites de cobro para determinar cuáles pueden hacerse en línea.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</si>
</sst>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7" x14ac:knownFonts="1">
    <font>
      <sz val="10"/>
      <name val="Arial"/>
    </font>
    <font>
      <sz val="10"/>
      <name val="Arial"/>
      <family val="2"/>
    </font>
    <font>
      <sz val="16"/>
      <color rgb="FF000000"/>
      <name val="Calibri"/>
      <family val="2"/>
    </font>
    <font>
      <sz val="14"/>
      <color rgb="FF000000"/>
      <name val="Calibri"/>
      <family val="2"/>
    </font>
    <font>
      <sz val="11"/>
      <color theme="1" tint="0.24994659260841701"/>
      <name val="Cambria"/>
      <family val="2"/>
      <scheme val="major"/>
    </font>
    <font>
      <b/>
      <sz val="42"/>
      <color theme="7"/>
      <name val="Cambria"/>
      <family val="2"/>
      <scheme val="major"/>
    </font>
    <font>
      <b/>
      <sz val="11"/>
      <color theme="1" tint="0.24994659260841701"/>
      <name val="Calibri"/>
      <family val="2"/>
      <scheme val="minor"/>
    </font>
    <font>
      <sz val="14"/>
      <color theme="1" tint="0.24994659260841701"/>
      <name val="Calibri"/>
      <family val="2"/>
      <scheme val="minor"/>
    </font>
    <font>
      <sz val="12"/>
      <color theme="1" tint="0.24994659260841701"/>
      <name val="Calibri"/>
      <family val="2"/>
    </font>
    <font>
      <b/>
      <sz val="13"/>
      <color theme="1" tint="0.24994659260841701"/>
      <name val="Cambria"/>
      <family val="2"/>
      <scheme val="major"/>
    </font>
    <font>
      <b/>
      <sz val="13"/>
      <color theme="7"/>
      <name val="Cambria"/>
      <family val="2"/>
      <scheme val="major"/>
    </font>
    <font>
      <sz val="9.5"/>
      <color rgb="FF808080"/>
      <name val="Cambria"/>
      <family val="2"/>
      <scheme val="major"/>
    </font>
    <font>
      <b/>
      <sz val="9.5"/>
      <color theme="1" tint="0.499984740745262"/>
      <name val="Calibri"/>
      <family val="2"/>
      <scheme val="minor"/>
    </font>
    <font>
      <b/>
      <sz val="9.5"/>
      <color rgb="FF808080"/>
      <name val="Calibri"/>
      <family val="2"/>
      <scheme val="minor"/>
    </font>
    <font>
      <b/>
      <sz val="9.5"/>
      <color rgb="FF808080"/>
      <name val="Calibri"/>
      <family val="2"/>
    </font>
    <font>
      <sz val="9"/>
      <color theme="1" tint="0.24994659260841701"/>
      <name val="Cambria"/>
      <family val="2"/>
      <scheme val="major"/>
    </font>
    <font>
      <sz val="11"/>
      <color rgb="FF404040"/>
      <name val="Cambria"/>
      <family val="2"/>
      <scheme val="major"/>
    </font>
    <font>
      <b/>
      <sz val="13"/>
      <color rgb="FF404040"/>
      <name val="Calibri"/>
      <family val="2"/>
    </font>
    <font>
      <b/>
      <sz val="13"/>
      <color theme="7"/>
      <name val="Calibri"/>
      <family val="2"/>
    </font>
    <font>
      <b/>
      <sz val="10"/>
      <color theme="4"/>
      <name val="Arial"/>
      <family val="2"/>
    </font>
    <font>
      <sz val="11"/>
      <name val="Calibri"/>
      <family val="2"/>
    </font>
    <font>
      <b/>
      <sz val="42"/>
      <name val="Cambria"/>
      <family val="2"/>
      <scheme val="major"/>
    </font>
    <font>
      <b/>
      <sz val="42"/>
      <name val="Corbel"/>
      <family val="2"/>
    </font>
    <font>
      <sz val="13"/>
      <color theme="1" tint="0.24994659260841701"/>
      <name val="Calibri"/>
      <family val="2"/>
    </font>
    <font>
      <b/>
      <sz val="13"/>
      <color rgb="FFFF0000"/>
      <name val="Calibri"/>
      <family val="2"/>
    </font>
    <font>
      <b/>
      <sz val="9.5"/>
      <color rgb="FF808080"/>
      <name val="Cambria"/>
      <family val="1"/>
      <scheme val="major"/>
    </font>
    <font>
      <sz val="12"/>
      <color theme="1"/>
      <name val="Calibri"/>
      <family val="2"/>
      <scheme val="minor"/>
    </font>
    <font>
      <b/>
      <sz val="12"/>
      <color theme="1"/>
      <name val="Calibri"/>
      <family val="2"/>
      <scheme val="minor"/>
    </font>
    <font>
      <u/>
      <sz val="12"/>
      <color theme="1"/>
      <name val="Calibri"/>
      <family val="2"/>
      <scheme val="minor"/>
    </font>
    <font>
      <b/>
      <u/>
      <sz val="12"/>
      <color theme="1"/>
      <name val="Calibri"/>
      <family val="2"/>
      <scheme val="minor"/>
    </font>
    <font>
      <i/>
      <sz val="12"/>
      <color theme="1"/>
      <name val="Calibri"/>
      <family val="2"/>
      <scheme val="minor"/>
    </font>
    <font>
      <b/>
      <sz val="11"/>
      <color rgb="FF000000"/>
      <name val="Arial"/>
      <family val="2"/>
    </font>
    <font>
      <sz val="11"/>
      <color rgb="FF000000"/>
      <name val="Arial"/>
      <family val="2"/>
    </font>
    <font>
      <b/>
      <sz val="11"/>
      <name val="Arial"/>
      <family val="2"/>
    </font>
    <font>
      <sz val="11"/>
      <color rgb="FF0000FF"/>
      <name val="Arial"/>
      <family val="2"/>
    </font>
    <font>
      <u/>
      <sz val="10"/>
      <color theme="10"/>
      <name val="Arial"/>
      <family val="2"/>
    </font>
    <font>
      <u/>
      <sz val="11"/>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9" tint="0.59996337778862885"/>
        <bgColor indexed="64"/>
      </patternFill>
    </fill>
    <fill>
      <patternFill patternType="solid">
        <fgColor rgb="FF94B3D6"/>
        <bgColor indexed="64"/>
      </patternFill>
    </fill>
    <fill>
      <patternFill patternType="solid">
        <fgColor rgb="FFDDD9C4"/>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s>
  <borders count="33">
    <border>
      <left/>
      <right/>
      <top/>
      <bottom/>
      <diagonal/>
    </border>
    <border>
      <left/>
      <right/>
      <top style="thin">
        <color theme="9" tint="-0.24994659260841701"/>
      </top>
      <bottom style="thin">
        <color theme="9" tint="-0.24994659260841701"/>
      </bottom>
      <diagonal/>
    </border>
    <border>
      <left/>
      <right/>
      <top/>
      <bottom style="thin">
        <color theme="7"/>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auto="1"/>
      </right>
      <top style="thin">
        <color auto="1"/>
      </top>
      <bottom style="thin">
        <color auto="1"/>
      </bottom>
      <diagonal/>
    </border>
  </borders>
  <cellStyleXfs count="13">
    <xf numFmtId="0" fontId="0" fillId="0" borderId="0"/>
    <xf numFmtId="0" fontId="1" fillId="0" borderId="0"/>
    <xf numFmtId="0" fontId="4" fillId="0" borderId="0" applyNumberFormat="0" applyFill="0" applyBorder="0" applyProtection="0">
      <alignment vertical="center"/>
    </xf>
    <xf numFmtId="0" fontId="5" fillId="0" borderId="0" applyNumberFormat="0" applyFill="0" applyBorder="0" applyAlignment="0" applyProtection="0"/>
    <xf numFmtId="0" fontId="6" fillId="3" borderId="1" applyNumberFormat="0" applyProtection="0">
      <alignment horizontal="left" vertical="center"/>
    </xf>
    <xf numFmtId="0" fontId="7" fillId="0" borderId="0" applyNumberFormat="0" applyFill="0" applyBorder="0" applyProtection="0">
      <alignment horizontal="left" vertical="center"/>
    </xf>
    <xf numFmtId="0" fontId="9" fillId="0" borderId="0" applyFill="0" applyBorder="0" applyProtection="0">
      <alignment horizontal="left"/>
    </xf>
    <xf numFmtId="9" fontId="10" fillId="0" borderId="0" applyFill="0" applyBorder="0" applyProtection="0">
      <alignment horizontal="center" vertical="center"/>
    </xf>
    <xf numFmtId="0" fontId="12" fillId="0" borderId="0" applyFill="0" applyBorder="0" applyProtection="0">
      <alignment horizontal="center"/>
    </xf>
    <xf numFmtId="3" fontId="12" fillId="0" borderId="2" applyFill="0" applyProtection="0">
      <alignment horizontal="center"/>
    </xf>
    <xf numFmtId="9" fontId="1" fillId="0" borderId="0" applyFont="0" applyFill="0" applyBorder="0" applyAlignment="0" applyProtection="0"/>
    <xf numFmtId="0" fontId="26" fillId="0" borderId="0"/>
    <xf numFmtId="0" fontId="35" fillId="0" borderId="0" applyNumberFormat="0" applyFill="0" applyBorder="0" applyAlignment="0" applyProtection="0"/>
  </cellStyleXfs>
  <cellXfs count="109">
    <xf numFmtId="0" fontId="0" fillId="0" borderId="0" xfId="0"/>
    <xf numFmtId="0" fontId="0" fillId="2" borderId="0" xfId="0" applyFill="1"/>
    <xf numFmtId="0" fontId="1" fillId="2" borderId="0" xfId="0" applyFont="1" applyFill="1"/>
    <xf numFmtId="0" fontId="2" fillId="2" borderId="0" xfId="0" applyFont="1" applyFill="1" applyAlignment="1">
      <alignment horizontal="left" vertical="center" readingOrder="1"/>
    </xf>
    <xf numFmtId="0" fontId="3" fillId="2" borderId="0" xfId="0" applyFont="1" applyFill="1" applyAlignment="1">
      <alignment horizontal="left" vertical="center" readingOrder="1"/>
    </xf>
    <xf numFmtId="0" fontId="4" fillId="0" borderId="0" xfId="2" applyProtection="1">
      <alignment vertical="center"/>
      <protection locked="0"/>
    </xf>
    <xf numFmtId="0" fontId="4" fillId="0" borderId="0" xfId="2" applyAlignment="1" applyProtection="1">
      <alignment horizontal="center"/>
      <protection locked="0"/>
    </xf>
    <xf numFmtId="0" fontId="9" fillId="0" borderId="0" xfId="6" applyProtection="1">
      <alignment horizontal="left"/>
      <protection locked="0"/>
    </xf>
    <xf numFmtId="0" fontId="11" fillId="0" borderId="0" xfId="2" applyFont="1" applyProtection="1">
      <alignment vertical="center"/>
      <protection locked="0"/>
    </xf>
    <xf numFmtId="0" fontId="13" fillId="0" borderId="0" xfId="8" applyFont="1" applyProtection="1">
      <alignment horizontal="center"/>
      <protection locked="0"/>
    </xf>
    <xf numFmtId="0" fontId="13" fillId="0" borderId="0" xfId="8" applyFont="1" applyAlignment="1" applyProtection="1">
      <alignment horizontal="center" vertical="center"/>
      <protection locked="0"/>
    </xf>
    <xf numFmtId="0" fontId="13" fillId="0" borderId="0" xfId="8" applyFont="1" applyAlignment="1" applyProtection="1">
      <alignment horizontal="center" vertical="center" wrapText="1"/>
      <protection locked="0"/>
    </xf>
    <xf numFmtId="0" fontId="14" fillId="0" borderId="0" xfId="8" applyFont="1" applyAlignment="1" applyProtection="1">
      <alignment horizontal="center" vertical="center" wrapText="1"/>
      <protection locked="0"/>
    </xf>
    <xf numFmtId="0" fontId="14" fillId="0" borderId="0" xfId="8" applyFont="1" applyAlignment="1" applyProtection="1">
      <alignment horizontal="center" vertical="center"/>
      <protection locked="0"/>
    </xf>
    <xf numFmtId="0" fontId="15" fillId="0" borderId="0" xfId="2" applyFont="1" applyAlignment="1" applyProtection="1">
      <alignment horizontal="center" vertical="center"/>
      <protection locked="0"/>
    </xf>
    <xf numFmtId="3" fontId="12" fillId="0" borderId="2" xfId="9" applyProtection="1">
      <alignment horizontal="center"/>
      <protection locked="0"/>
    </xf>
    <xf numFmtId="0" fontId="16" fillId="0" borderId="0" xfId="2" applyFont="1" applyProtection="1">
      <alignment vertical="center"/>
      <protection locked="0"/>
    </xf>
    <xf numFmtId="0" fontId="17" fillId="0" borderId="0" xfId="6" applyFont="1" applyProtection="1">
      <alignment horizontal="left"/>
      <protection locked="0"/>
    </xf>
    <xf numFmtId="14" fontId="17" fillId="0" borderId="0" xfId="6" applyNumberFormat="1" applyFont="1" applyProtection="1">
      <alignment horizontal="left"/>
      <protection locked="0"/>
    </xf>
    <xf numFmtId="9" fontId="18" fillId="0" borderId="0" xfId="7" applyFont="1" applyProtection="1">
      <alignment horizontal="center" vertical="center"/>
      <protection locked="0"/>
    </xf>
    <xf numFmtId="0" fontId="20" fillId="0" borderId="0" xfId="0" applyFont="1"/>
    <xf numFmtId="164" fontId="8" fillId="0" borderId="0" xfId="2" applyNumberFormat="1" applyFont="1" applyAlignment="1" applyProtection="1">
      <alignment horizontal="center"/>
    </xf>
    <xf numFmtId="164" fontId="8" fillId="0" borderId="0" xfId="2" applyNumberFormat="1" applyFont="1" applyAlignment="1" applyProtection="1">
      <alignment horizontal="center"/>
      <protection locked="0"/>
    </xf>
    <xf numFmtId="0" fontId="13" fillId="0" borderId="0" xfId="8" applyFont="1" applyBorder="1" applyProtection="1">
      <alignment horizontal="center"/>
      <protection locked="0"/>
    </xf>
    <xf numFmtId="0" fontId="15" fillId="0" borderId="0" xfId="2" applyFont="1" applyBorder="1" applyAlignment="1" applyProtection="1">
      <alignment horizontal="center" vertical="center"/>
      <protection locked="0"/>
    </xf>
    <xf numFmtId="9" fontId="12" fillId="0" borderId="2" xfId="10" applyFont="1" applyBorder="1" applyAlignment="1" applyProtection="1">
      <alignment horizontal="center"/>
    </xf>
    <xf numFmtId="9" fontId="10" fillId="0" borderId="0" xfId="7" applyBorder="1" applyProtection="1">
      <alignment horizontal="center" vertical="center"/>
      <protection locked="0"/>
    </xf>
    <xf numFmtId="2" fontId="8" fillId="0" borderId="0" xfId="2" applyNumberFormat="1" applyFont="1" applyAlignment="1" applyProtection="1">
      <alignment horizontal="center"/>
      <protection locked="0"/>
    </xf>
    <xf numFmtId="0" fontId="25" fillId="0" borderId="0" xfId="2" applyFont="1" applyAlignment="1" applyProtection="1">
      <alignment horizontal="center" vertical="center"/>
      <protection locked="0"/>
    </xf>
    <xf numFmtId="0" fontId="26" fillId="2" borderId="0" xfId="11" applyFill="1" applyAlignment="1">
      <alignment vertical="center"/>
    </xf>
    <xf numFmtId="0" fontId="27" fillId="2" borderId="12" xfId="11" applyFont="1" applyFill="1" applyBorder="1" applyAlignment="1">
      <alignment vertical="center"/>
    </xf>
    <xf numFmtId="0" fontId="27" fillId="2" borderId="14" xfId="11" applyFont="1" applyFill="1" applyBorder="1" applyAlignment="1">
      <alignment vertical="center" wrapText="1"/>
    </xf>
    <xf numFmtId="0" fontId="27" fillId="2" borderId="15" xfId="11" applyFont="1" applyFill="1" applyBorder="1" applyAlignment="1">
      <alignment vertical="center"/>
    </xf>
    <xf numFmtId="0" fontId="27" fillId="2" borderId="16" xfId="11" applyFont="1" applyFill="1" applyBorder="1" applyAlignment="1">
      <alignment vertical="center" wrapText="1"/>
    </xf>
    <xf numFmtId="0" fontId="27" fillId="2" borderId="18" xfId="11" applyFont="1" applyFill="1" applyBorder="1" applyAlignment="1">
      <alignment vertical="center"/>
    </xf>
    <xf numFmtId="0" fontId="28" fillId="2" borderId="19" xfId="11" applyFont="1" applyFill="1" applyBorder="1" applyAlignment="1">
      <alignment vertical="center"/>
    </xf>
    <xf numFmtId="0" fontId="28" fillId="2" borderId="20" xfId="11" applyFont="1" applyFill="1" applyBorder="1" applyAlignment="1">
      <alignment vertical="center"/>
    </xf>
    <xf numFmtId="0" fontId="28" fillId="2" borderId="21" xfId="11" applyFont="1" applyFill="1" applyBorder="1" applyAlignment="1">
      <alignment vertical="center"/>
    </xf>
    <xf numFmtId="0" fontId="27" fillId="2" borderId="18" xfId="11" applyFont="1" applyFill="1" applyBorder="1" applyAlignment="1">
      <alignment horizontal="left" vertical="center" wrapText="1"/>
    </xf>
    <xf numFmtId="0" fontId="27" fillId="2" borderId="18" xfId="11" applyFont="1" applyFill="1" applyBorder="1" applyAlignment="1">
      <alignment vertical="center" wrapText="1"/>
    </xf>
    <xf numFmtId="0" fontId="27" fillId="2" borderId="0" xfId="11" applyFont="1" applyFill="1" applyAlignment="1">
      <alignment vertical="center"/>
    </xf>
    <xf numFmtId="0" fontId="19" fillId="2" borderId="16" xfId="1" applyFont="1" applyFill="1" applyBorder="1" applyAlignment="1">
      <alignment horizontal="center" vertical="top" wrapText="1"/>
    </xf>
    <xf numFmtId="0" fontId="19" fillId="2" borderId="16" xfId="1" applyFont="1" applyFill="1" applyBorder="1" applyAlignment="1">
      <alignment vertical="top" wrapText="1"/>
    </xf>
    <xf numFmtId="14" fontId="19" fillId="2" borderId="16" xfId="1" applyNumberFormat="1" applyFont="1" applyFill="1" applyBorder="1" applyAlignment="1">
      <alignment horizontal="center" vertical="top" wrapText="1"/>
    </xf>
    <xf numFmtId="164" fontId="19" fillId="2" borderId="16" xfId="1" applyNumberFormat="1" applyFont="1" applyFill="1" applyBorder="1" applyAlignment="1">
      <alignment horizontal="center" vertical="top" wrapText="1"/>
    </xf>
    <xf numFmtId="0" fontId="31" fillId="5" borderId="30" xfId="0" applyFont="1" applyFill="1" applyBorder="1" applyAlignment="1">
      <alignment vertical="center" wrapText="1"/>
    </xf>
    <xf numFmtId="0" fontId="32" fillId="0" borderId="31" xfId="0" applyFont="1" applyBorder="1" applyAlignment="1">
      <alignment vertical="center" wrapText="1"/>
    </xf>
    <xf numFmtId="0" fontId="33" fillId="5" borderId="30" xfId="0" applyFont="1" applyFill="1" applyBorder="1" applyAlignment="1">
      <alignment vertical="center" wrapText="1"/>
    </xf>
    <xf numFmtId="0" fontId="33" fillId="5" borderId="30" xfId="0" applyFont="1" applyFill="1" applyBorder="1" applyAlignment="1">
      <alignment horizontal="center" vertical="center" wrapText="1"/>
    </xf>
    <xf numFmtId="0" fontId="32" fillId="0" borderId="30" xfId="0" applyFont="1" applyBorder="1" applyAlignment="1">
      <alignment vertical="center" wrapText="1"/>
    </xf>
    <xf numFmtId="0" fontId="31" fillId="5" borderId="31" xfId="0" applyFont="1" applyFill="1" applyBorder="1" applyAlignment="1">
      <alignment horizontal="center" vertical="center" wrapText="1"/>
    </xf>
    <xf numFmtId="0" fontId="0" fillId="7" borderId="16" xfId="0" applyFont="1" applyFill="1" applyBorder="1" applyAlignment="1">
      <alignment horizontal="justify" vertical="center" wrapText="1"/>
    </xf>
    <xf numFmtId="0" fontId="0" fillId="8" borderId="17" xfId="0" applyFont="1" applyFill="1" applyBorder="1" applyAlignment="1">
      <alignment horizontal="justify" vertical="center" wrapText="1"/>
    </xf>
    <xf numFmtId="0" fontId="35" fillId="0" borderId="31" xfId="12" applyBorder="1" applyAlignment="1">
      <alignment vertical="center" wrapText="1"/>
    </xf>
    <xf numFmtId="0" fontId="36" fillId="2" borderId="17" xfId="11" applyFont="1" applyFill="1" applyBorder="1" applyAlignment="1">
      <alignment vertical="center" wrapText="1"/>
    </xf>
    <xf numFmtId="0" fontId="28" fillId="2" borderId="13" xfId="11" applyFont="1" applyFill="1" applyBorder="1" applyAlignment="1">
      <alignment vertical="center" wrapText="1"/>
    </xf>
    <xf numFmtId="0" fontId="28" fillId="2" borderId="16" xfId="11" applyFont="1" applyFill="1" applyBorder="1" applyAlignment="1">
      <alignment vertical="center" wrapText="1"/>
    </xf>
    <xf numFmtId="17" fontId="28" fillId="2" borderId="22" xfId="11" applyNumberFormat="1" applyFont="1" applyFill="1" applyBorder="1" applyAlignment="1">
      <alignment horizontal="left" vertical="center"/>
    </xf>
    <xf numFmtId="9" fontId="28" fillId="2" borderId="20" xfId="11" applyNumberFormat="1" applyFont="1" applyFill="1" applyBorder="1" applyAlignment="1">
      <alignment horizontal="left" vertical="center"/>
    </xf>
    <xf numFmtId="0" fontId="26" fillId="2" borderId="16" xfId="11" applyFill="1" applyBorder="1" applyAlignment="1">
      <alignment horizontal="center" vertical="center" wrapText="1"/>
    </xf>
    <xf numFmtId="0" fontId="1" fillId="6" borderId="16" xfId="0" applyFont="1" applyFill="1" applyBorder="1" applyAlignment="1">
      <alignment horizontal="justify" vertical="center" wrapText="1"/>
    </xf>
    <xf numFmtId="0" fontId="31" fillId="4" borderId="28" xfId="0" applyFont="1" applyFill="1" applyBorder="1" applyAlignment="1">
      <alignment horizontal="center" vertical="center" wrapText="1"/>
    </xf>
    <xf numFmtId="0" fontId="31" fillId="4" borderId="29" xfId="0" applyFont="1" applyFill="1" applyBorder="1" applyAlignment="1">
      <alignment horizontal="center" vertical="center" wrapText="1"/>
    </xf>
    <xf numFmtId="0" fontId="32" fillId="0" borderId="28" xfId="0" applyFont="1" applyBorder="1" applyAlignment="1">
      <alignment horizontal="justify" vertical="center" wrapText="1"/>
    </xf>
    <xf numFmtId="0" fontId="32" fillId="0" borderId="29" xfId="0" applyFont="1" applyBorder="1" applyAlignment="1">
      <alignment horizontal="justify" vertical="center" wrapText="1"/>
    </xf>
    <xf numFmtId="0" fontId="31" fillId="4" borderId="28" xfId="0" applyFont="1" applyFill="1" applyBorder="1" applyAlignment="1">
      <alignment vertical="top" wrapText="1"/>
    </xf>
    <xf numFmtId="0" fontId="31" fillId="4" borderId="29" xfId="0" applyFont="1" applyFill="1" applyBorder="1" applyAlignment="1">
      <alignment vertical="top" wrapText="1"/>
    </xf>
    <xf numFmtId="0" fontId="31" fillId="5" borderId="28" xfId="0" applyFont="1" applyFill="1" applyBorder="1" applyAlignment="1">
      <alignment horizontal="center" vertical="center" wrapText="1"/>
    </xf>
    <xf numFmtId="0" fontId="31" fillId="5" borderId="29" xfId="0" applyFont="1" applyFill="1" applyBorder="1" applyAlignment="1">
      <alignment horizontal="center" vertical="center" wrapText="1"/>
    </xf>
    <xf numFmtId="0" fontId="19" fillId="2" borderId="3" xfId="0" applyFont="1" applyFill="1" applyBorder="1" applyAlignment="1">
      <alignment horizontal="left" vertical="top" wrapText="1"/>
    </xf>
    <xf numFmtId="0" fontId="19" fillId="2" borderId="4" xfId="0" applyFont="1" applyFill="1" applyBorder="1" applyAlignment="1">
      <alignment horizontal="left" vertical="top" wrapText="1"/>
    </xf>
    <xf numFmtId="0" fontId="19" fillId="2" borderId="5" xfId="0" applyFont="1" applyFill="1" applyBorder="1" applyAlignment="1">
      <alignment horizontal="left" vertical="top" wrapText="1"/>
    </xf>
    <xf numFmtId="0" fontId="19" fillId="2" borderId="8" xfId="0" applyFont="1" applyFill="1" applyBorder="1" applyAlignment="1">
      <alignment horizontal="left" vertical="top" wrapText="1"/>
    </xf>
    <xf numFmtId="0" fontId="19" fillId="2" borderId="9" xfId="0" applyFont="1" applyFill="1" applyBorder="1" applyAlignment="1">
      <alignment horizontal="left" vertical="top" wrapText="1"/>
    </xf>
    <xf numFmtId="0" fontId="19" fillId="2" borderId="10" xfId="0" applyFont="1" applyFill="1" applyBorder="1" applyAlignment="1">
      <alignment horizontal="left" vertical="top" wrapText="1"/>
    </xf>
    <xf numFmtId="0" fontId="0" fillId="2" borderId="0" xfId="0" applyFill="1" applyBorder="1" applyAlignment="1">
      <alignment horizontal="center"/>
    </xf>
    <xf numFmtId="0" fontId="0" fillId="2" borderId="0" xfId="0" applyFill="1" applyBorder="1" applyAlignment="1">
      <alignment horizontal="center" wrapText="1"/>
    </xf>
    <xf numFmtId="0" fontId="19" fillId="2" borderId="16" xfId="0" applyFont="1" applyFill="1" applyBorder="1" applyAlignment="1">
      <alignment horizontal="left" vertical="top" wrapText="1"/>
    </xf>
    <xf numFmtId="0" fontId="19" fillId="2" borderId="19" xfId="0" applyFont="1" applyFill="1" applyBorder="1" applyAlignment="1">
      <alignment horizontal="left" vertical="top" wrapText="1"/>
    </xf>
    <xf numFmtId="0" fontId="19" fillId="2" borderId="26" xfId="0" applyFont="1" applyFill="1" applyBorder="1" applyAlignment="1">
      <alignment horizontal="left" vertical="top" wrapText="1"/>
    </xf>
    <xf numFmtId="0" fontId="19" fillId="2" borderId="27" xfId="0" applyFont="1" applyFill="1" applyBorder="1" applyAlignment="1">
      <alignment horizontal="left" vertical="top" wrapText="1"/>
    </xf>
    <xf numFmtId="0" fontId="19" fillId="2" borderId="16" xfId="1" applyFont="1" applyFill="1" applyBorder="1" applyAlignment="1">
      <alignment horizontal="center" vertical="top" wrapText="1"/>
    </xf>
    <xf numFmtId="14" fontId="19" fillId="2" borderId="16" xfId="1" applyNumberFormat="1" applyFont="1" applyFill="1" applyBorder="1" applyAlignment="1">
      <alignment horizontal="center" vertical="top" wrapText="1"/>
    </xf>
    <xf numFmtId="0" fontId="19" fillId="2" borderId="16" xfId="0" applyFont="1" applyFill="1" applyBorder="1" applyAlignment="1">
      <alignment horizontal="center" vertical="center"/>
    </xf>
    <xf numFmtId="0" fontId="0" fillId="2" borderId="0" xfId="0" applyFill="1" applyBorder="1" applyAlignment="1">
      <alignment horizontal="center" vertical="center"/>
    </xf>
    <xf numFmtId="0" fontId="21" fillId="0" borderId="0" xfId="3" applyFont="1" applyAlignment="1" applyProtection="1">
      <alignment horizontal="left"/>
      <protection locked="0"/>
    </xf>
    <xf numFmtId="0" fontId="23" fillId="0" borderId="3" xfId="6" applyFont="1" applyBorder="1" applyAlignment="1" applyProtection="1">
      <alignment horizontal="left" vertical="top" wrapText="1"/>
      <protection locked="0"/>
    </xf>
    <xf numFmtId="0" fontId="23" fillId="0" borderId="4" xfId="6" applyFont="1" applyBorder="1" applyAlignment="1" applyProtection="1">
      <alignment horizontal="left" vertical="top"/>
      <protection locked="0"/>
    </xf>
    <xf numFmtId="0" fontId="23" fillId="0" borderId="5" xfId="6" applyFont="1" applyBorder="1" applyAlignment="1" applyProtection="1">
      <alignment horizontal="left" vertical="top"/>
      <protection locked="0"/>
    </xf>
    <xf numFmtId="0" fontId="23" fillId="0" borderId="6" xfId="6" applyFont="1" applyBorder="1" applyAlignment="1" applyProtection="1">
      <alignment horizontal="left" vertical="top"/>
      <protection locked="0"/>
    </xf>
    <xf numFmtId="0" fontId="23" fillId="0" borderId="0" xfId="6" applyFont="1" applyBorder="1" applyAlignment="1" applyProtection="1">
      <alignment horizontal="left" vertical="top"/>
      <protection locked="0"/>
    </xf>
    <xf numFmtId="0" fontId="23" fillId="0" borderId="7" xfId="6" applyFont="1" applyBorder="1" applyAlignment="1" applyProtection="1">
      <alignment horizontal="left" vertical="top"/>
      <protection locked="0"/>
    </xf>
    <xf numFmtId="0" fontId="23" fillId="0" borderId="8" xfId="6" applyFont="1" applyBorder="1" applyAlignment="1" applyProtection="1">
      <alignment horizontal="left" vertical="top"/>
      <protection locked="0"/>
    </xf>
    <xf numFmtId="0" fontId="23" fillId="0" borderId="9" xfId="6" applyFont="1" applyBorder="1" applyAlignment="1" applyProtection="1">
      <alignment horizontal="left" vertical="top"/>
      <protection locked="0"/>
    </xf>
    <xf numFmtId="0" fontId="23" fillId="0" borderId="10" xfId="6" applyFont="1" applyBorder="1" applyAlignment="1" applyProtection="1">
      <alignment horizontal="left" vertical="top"/>
      <protection locked="0"/>
    </xf>
    <xf numFmtId="0" fontId="26" fillId="2" borderId="16" xfId="11" applyFill="1" applyBorder="1" applyAlignment="1">
      <alignment horizontal="left" vertical="center" wrapText="1"/>
    </xf>
    <xf numFmtId="0" fontId="26" fillId="2" borderId="19" xfId="11" applyFill="1" applyBorder="1" applyAlignment="1">
      <alignment horizontal="left" vertical="center" wrapText="1"/>
    </xf>
    <xf numFmtId="0" fontId="26" fillId="2" borderId="26" xfId="11" applyFill="1" applyBorder="1" applyAlignment="1">
      <alignment horizontal="left" vertical="center"/>
    </xf>
    <xf numFmtId="0" fontId="26" fillId="2" borderId="32" xfId="11" applyFill="1" applyBorder="1" applyAlignment="1">
      <alignment horizontal="left" vertical="center"/>
    </xf>
    <xf numFmtId="0" fontId="27" fillId="2" borderId="23" xfId="11" applyFont="1" applyFill="1" applyBorder="1" applyAlignment="1">
      <alignment horizontal="left" vertical="center" wrapText="1"/>
    </xf>
    <xf numFmtId="0" fontId="27" fillId="2" borderId="24" xfId="11" applyFont="1" applyFill="1" applyBorder="1" applyAlignment="1">
      <alignment horizontal="left" vertical="center" wrapText="1"/>
    </xf>
    <xf numFmtId="0" fontId="27" fillId="2" borderId="25" xfId="11" applyFont="1" applyFill="1" applyBorder="1" applyAlignment="1">
      <alignment horizontal="left" vertical="center" wrapText="1"/>
    </xf>
    <xf numFmtId="0" fontId="27" fillId="2" borderId="0" xfId="11" applyFont="1" applyFill="1" applyAlignment="1">
      <alignment horizontal="center" vertical="center"/>
    </xf>
    <xf numFmtId="0" fontId="27" fillId="2" borderId="11" xfId="11" applyFont="1" applyFill="1" applyBorder="1" applyAlignment="1">
      <alignment horizontal="center" vertical="center"/>
    </xf>
    <xf numFmtId="0" fontId="26" fillId="2" borderId="26" xfId="11" applyFill="1" applyBorder="1" applyAlignment="1">
      <alignment horizontal="left" vertical="center" wrapText="1"/>
    </xf>
    <xf numFmtId="0" fontId="26" fillId="2" borderId="32" xfId="11" applyFill="1" applyBorder="1" applyAlignment="1">
      <alignment horizontal="left" vertical="center" wrapText="1"/>
    </xf>
    <xf numFmtId="0" fontId="27" fillId="2" borderId="19" xfId="11" applyFont="1" applyFill="1" applyBorder="1" applyAlignment="1">
      <alignment horizontal="left" vertical="center" wrapText="1"/>
    </xf>
    <xf numFmtId="0" fontId="27" fillId="2" borderId="26" xfId="11" applyFont="1" applyFill="1" applyBorder="1" applyAlignment="1">
      <alignment horizontal="left" vertical="center" wrapText="1"/>
    </xf>
    <xf numFmtId="0" fontId="27" fillId="2" borderId="32" xfId="11" applyFont="1" applyFill="1" applyBorder="1" applyAlignment="1">
      <alignment horizontal="left" vertical="center" wrapText="1"/>
    </xf>
  </cellXfs>
  <cellStyles count="13">
    <cellStyle name="Activity" xfId="6"/>
    <cellStyle name="Hipervínculo" xfId="12" builtinId="8"/>
    <cellStyle name="Label" xfId="5"/>
    <cellStyle name="Normal" xfId="0" builtinId="0"/>
    <cellStyle name="Normal 2" xfId="1"/>
    <cellStyle name="Normal 3" xfId="2"/>
    <cellStyle name="Normal 4" xfId="11"/>
    <cellStyle name="Percent Complete" xfId="7"/>
    <cellStyle name="Period Headers" xfId="9"/>
    <cellStyle name="Period Highlight Control" xfId="4"/>
    <cellStyle name="Porcentaje 2" xfId="10"/>
    <cellStyle name="Project Headers" xfId="8"/>
    <cellStyle name="Título 1 2" xfId="3"/>
  </cellStyles>
  <dxfs count="3">
    <dxf>
      <font>
        <color rgb="FF9C0006"/>
      </font>
      <fill>
        <patternFill>
          <bgColor rgb="FFFFC7CE"/>
        </patternFill>
      </fill>
    </dxf>
    <dxf>
      <font>
        <color theme="9"/>
      </font>
      <fill>
        <patternFill>
          <bgColor rgb="FFFFFF00"/>
        </patternFill>
      </fill>
    </dxf>
    <dxf>
      <font>
        <color theme="3"/>
      </font>
      <fill>
        <patternFill>
          <bgColor rgb="FF00B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'II parte'!$D$7</c:f>
              <c:strCache>
                <c:ptCount val="1"/>
                <c:pt idx="0">
                  <c:v>Fecha de inicio</c:v>
                </c:pt>
              </c:strCache>
            </c:strRef>
          </c:tx>
          <c:spPr>
            <a:noFill/>
          </c:spPr>
          <c:invertIfNegative val="0"/>
          <c:val>
            <c:numRef>
              <c:f>'II parte'!$D$9:$D$10</c:f>
              <c:numCache>
                <c:formatCode>m/d/yyyy</c:formatCode>
                <c:ptCount val="2"/>
                <c:pt idx="0">
                  <c:v>42370</c:v>
                </c:pt>
                <c:pt idx="1">
                  <c:v>42461</c:v>
                </c:pt>
              </c:numCache>
            </c:numRef>
          </c:val>
          <c:extLst xmlns:c16r2="http://schemas.microsoft.com/office/drawing/2015/06/chart">
            <c:ext xmlns:c16="http://schemas.microsoft.com/office/drawing/2014/chart" uri="{C3380CC4-5D6E-409C-BE32-E72D297353CC}">
              <c16:uniqueId val="{00000000-EC43-4B4E-A60C-3C8B9B8B78AA}"/>
            </c:ext>
          </c:extLst>
        </c:ser>
        <c:ser>
          <c:idx val="1"/>
          <c:order val="1"/>
          <c:tx>
            <c:strRef>
              <c:f>'II parte'!$F$7</c:f>
              <c:strCache>
                <c:ptCount val="1"/>
                <c:pt idx="0">
                  <c:v>DURACIÓN</c:v>
                </c:pt>
              </c:strCache>
            </c:strRef>
          </c:tx>
          <c:invertIfNegative val="0"/>
          <c:val>
            <c:numRef>
              <c:f>'II parte'!$F$9:$F$10</c:f>
              <c:numCache>
                <c:formatCode>0.0</c:formatCode>
                <c:ptCount val="2"/>
                <c:pt idx="0">
                  <c:v>90</c:v>
                </c:pt>
                <c:pt idx="1">
                  <c:v>90</c:v>
                </c:pt>
              </c:numCache>
            </c:numRef>
          </c:val>
          <c:extLst xmlns:c16r2="http://schemas.microsoft.com/office/drawing/2015/06/chart">
            <c:ext xmlns:c16="http://schemas.microsoft.com/office/drawing/2014/chart" uri="{C3380CC4-5D6E-409C-BE32-E72D297353CC}">
              <c16:uniqueId val="{00000001-EC43-4B4E-A60C-3C8B9B8B78AA}"/>
            </c:ext>
          </c:extLst>
        </c:ser>
        <c:dLbls>
          <c:showLegendKey val="0"/>
          <c:showVal val="0"/>
          <c:showCatName val="0"/>
          <c:showSerName val="0"/>
          <c:showPercent val="0"/>
          <c:showBubbleSize val="0"/>
        </c:dLbls>
        <c:gapWidth val="51"/>
        <c:overlap val="100"/>
        <c:axId val="1619904848"/>
        <c:axId val="1619910288"/>
      </c:barChart>
      <c:catAx>
        <c:axId val="1619904848"/>
        <c:scaling>
          <c:orientation val="maxMin"/>
        </c:scaling>
        <c:delete val="0"/>
        <c:axPos val="l"/>
        <c:majorTickMark val="out"/>
        <c:minorTickMark val="none"/>
        <c:tickLblPos val="nextTo"/>
        <c:crossAx val="1619910288"/>
        <c:crosses val="autoZero"/>
        <c:auto val="1"/>
        <c:lblAlgn val="ctr"/>
        <c:lblOffset val="100"/>
        <c:noMultiLvlLbl val="0"/>
      </c:catAx>
      <c:valAx>
        <c:axId val="1619910288"/>
        <c:scaling>
          <c:orientation val="minMax"/>
          <c:min val="41498"/>
        </c:scaling>
        <c:delete val="0"/>
        <c:axPos val="t"/>
        <c:majorGridlines/>
        <c:numFmt formatCode="dd/mm" sourceLinked="0"/>
        <c:majorTickMark val="out"/>
        <c:minorTickMark val="none"/>
        <c:tickLblPos val="nextTo"/>
        <c:crossAx val="1619904848"/>
        <c:crosses val="autoZero"/>
        <c:crossBetween val="between"/>
        <c:majorUnit val="5"/>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152401</xdr:colOff>
      <xdr:row>5</xdr:row>
      <xdr:rowOff>112712</xdr:rowOff>
    </xdr:from>
    <xdr:to>
      <xdr:col>32</xdr:col>
      <xdr:colOff>64560</xdr:colOff>
      <xdr:row>10</xdr:row>
      <xdr:rowOff>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ledezma@conape.go.c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4"/>
  <sheetViews>
    <sheetView tabSelected="1" topLeftCell="A11" workbookViewId="0">
      <selection activeCell="E6" sqref="E6"/>
    </sheetView>
  </sheetViews>
  <sheetFormatPr baseColWidth="10" defaultRowHeight="12.75" x14ac:dyDescent="0.2"/>
  <cols>
    <col min="1" max="1" width="11.42578125" style="1"/>
    <col min="2" max="2" width="31.42578125" style="1" customWidth="1"/>
    <col min="3" max="3" width="43" style="1" customWidth="1"/>
    <col min="4" max="16384" width="11.42578125" style="1"/>
  </cols>
  <sheetData>
    <row r="1" spans="2:3" ht="13.5" thickBot="1" x14ac:dyDescent="0.25"/>
    <row r="2" spans="2:3" ht="33" customHeight="1" thickBot="1" x14ac:dyDescent="0.25">
      <c r="B2" s="61" t="s">
        <v>24</v>
      </c>
      <c r="C2" s="62"/>
    </row>
    <row r="3" spans="2:3" ht="38.25" customHeight="1" thickBot="1" x14ac:dyDescent="0.25">
      <c r="B3" s="45" t="s">
        <v>25</v>
      </c>
      <c r="C3" s="46" t="s">
        <v>55</v>
      </c>
    </row>
    <row r="4" spans="2:3" ht="15.75" thickBot="1" x14ac:dyDescent="0.25">
      <c r="B4" s="45" t="s">
        <v>26</v>
      </c>
      <c r="C4" s="46" t="s">
        <v>56</v>
      </c>
    </row>
    <row r="5" spans="2:3" ht="15.75" thickBot="1" x14ac:dyDescent="0.25">
      <c r="B5" s="45" t="s">
        <v>27</v>
      </c>
      <c r="C5" s="46" t="s">
        <v>57</v>
      </c>
    </row>
    <row r="6" spans="2:3" ht="62.25" customHeight="1" thickBot="1" x14ac:dyDescent="0.25">
      <c r="B6" s="45" t="s">
        <v>28</v>
      </c>
      <c r="C6" s="46" t="s">
        <v>58</v>
      </c>
    </row>
    <row r="7" spans="2:3" ht="45.75" thickBot="1" x14ac:dyDescent="0.25">
      <c r="B7" s="47" t="s">
        <v>29</v>
      </c>
      <c r="C7" s="46" t="s">
        <v>91</v>
      </c>
    </row>
    <row r="8" spans="2:3" ht="15.75" thickBot="1" x14ac:dyDescent="0.25">
      <c r="B8" s="48" t="s">
        <v>30</v>
      </c>
      <c r="C8" s="50" t="s">
        <v>31</v>
      </c>
    </row>
    <row r="9" spans="2:3" ht="15" thickBot="1" x14ac:dyDescent="0.25">
      <c r="B9" s="49"/>
      <c r="C9" s="46" t="s">
        <v>59</v>
      </c>
    </row>
    <row r="10" spans="2:3" ht="15" thickBot="1" x14ac:dyDescent="0.25">
      <c r="B10" s="49"/>
      <c r="C10" s="46" t="s">
        <v>60</v>
      </c>
    </row>
    <row r="11" spans="2:3" ht="15" thickBot="1" x14ac:dyDescent="0.25">
      <c r="B11" s="49"/>
      <c r="C11" s="46"/>
    </row>
    <row r="12" spans="2:3" ht="15" thickBot="1" x14ac:dyDescent="0.25">
      <c r="B12" s="49"/>
      <c r="C12" s="46"/>
    </row>
    <row r="13" spans="2:3" ht="84.75" customHeight="1" thickBot="1" x14ac:dyDescent="0.25">
      <c r="B13" s="63" t="s">
        <v>32</v>
      </c>
      <c r="C13" s="64"/>
    </row>
    <row r="14" spans="2:3" ht="15.75" thickBot="1" x14ac:dyDescent="0.25">
      <c r="B14" s="45" t="s">
        <v>33</v>
      </c>
      <c r="C14" s="46" t="s">
        <v>61</v>
      </c>
    </row>
    <row r="15" spans="2:3" ht="15.75" thickBot="1" x14ac:dyDescent="0.25">
      <c r="B15" s="45" t="s">
        <v>34</v>
      </c>
      <c r="C15" s="46" t="s">
        <v>62</v>
      </c>
    </row>
    <row r="16" spans="2:3" ht="20.25" customHeight="1" thickBot="1" x14ac:dyDescent="0.25">
      <c r="B16" s="45" t="s">
        <v>35</v>
      </c>
      <c r="C16" s="46" t="s">
        <v>63</v>
      </c>
    </row>
    <row r="17" spans="2:3" ht="35.25" customHeight="1" thickBot="1" x14ac:dyDescent="0.25">
      <c r="B17" s="45" t="s">
        <v>36</v>
      </c>
      <c r="C17" s="46" t="s">
        <v>63</v>
      </c>
    </row>
    <row r="18" spans="2:3" ht="15.75" thickBot="1" x14ac:dyDescent="0.25">
      <c r="B18" s="67" t="s">
        <v>42</v>
      </c>
      <c r="C18" s="68"/>
    </row>
    <row r="19" spans="2:3" ht="15.75" thickBot="1" x14ac:dyDescent="0.25">
      <c r="B19" s="45" t="s">
        <v>37</v>
      </c>
      <c r="C19" s="46" t="s">
        <v>64</v>
      </c>
    </row>
    <row r="20" spans="2:3" ht="15.75" thickBot="1" x14ac:dyDescent="0.25">
      <c r="B20" s="45" t="s">
        <v>38</v>
      </c>
      <c r="C20" s="46" t="s">
        <v>65</v>
      </c>
    </row>
    <row r="21" spans="2:3" ht="15.75" thickBot="1" x14ac:dyDescent="0.25">
      <c r="B21" s="45" t="s">
        <v>39</v>
      </c>
      <c r="C21" s="53" t="s">
        <v>66</v>
      </c>
    </row>
    <row r="22" spans="2:3" ht="15.75" thickBot="1" x14ac:dyDescent="0.25">
      <c r="B22" s="45" t="s">
        <v>40</v>
      </c>
      <c r="C22" s="46" t="s">
        <v>67</v>
      </c>
    </row>
    <row r="23" spans="2:3" ht="15.75" thickBot="1" x14ac:dyDescent="0.25">
      <c r="B23" s="45" t="s">
        <v>41</v>
      </c>
      <c r="C23" s="46"/>
    </row>
    <row r="24" spans="2:3" ht="39" customHeight="1" thickBot="1" x14ac:dyDescent="0.25">
      <c r="B24" s="65" t="s">
        <v>43</v>
      </c>
      <c r="C24" s="66"/>
    </row>
  </sheetData>
  <mergeCells count="4">
    <mergeCell ref="B2:C2"/>
    <mergeCell ref="B13:C13"/>
    <mergeCell ref="B24:C24"/>
    <mergeCell ref="B18:C18"/>
  </mergeCells>
  <hyperlinks>
    <hyperlink ref="C21"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workbookViewId="0">
      <selection sqref="A1:I1"/>
    </sheetView>
  </sheetViews>
  <sheetFormatPr baseColWidth="10" defaultRowHeight="12.75" x14ac:dyDescent="0.2"/>
  <cols>
    <col min="1" max="4" width="11.42578125" style="1"/>
    <col min="5" max="5" width="9.140625" style="1" customWidth="1"/>
    <col min="6" max="16384" width="11.42578125" style="1"/>
  </cols>
  <sheetData>
    <row r="1" spans="1:11" ht="25.5" customHeight="1" x14ac:dyDescent="0.2">
      <c r="A1" s="83" t="s">
        <v>0</v>
      </c>
      <c r="B1" s="83"/>
      <c r="C1" s="83"/>
      <c r="D1" s="83"/>
      <c r="E1" s="83"/>
      <c r="F1" s="83"/>
      <c r="G1" s="83"/>
      <c r="H1" s="83"/>
      <c r="I1" s="83"/>
    </row>
    <row r="2" spans="1:11" x14ac:dyDescent="0.2">
      <c r="A2" s="84"/>
      <c r="B2" s="84"/>
      <c r="C2" s="84"/>
      <c r="D2" s="84"/>
      <c r="E2" s="84"/>
      <c r="F2" s="84"/>
      <c r="G2" s="84"/>
      <c r="H2" s="84"/>
      <c r="I2" s="84"/>
    </row>
    <row r="3" spans="1:11" ht="12.75" customHeight="1" x14ac:dyDescent="0.2">
      <c r="A3" s="77" t="s">
        <v>90</v>
      </c>
      <c r="B3" s="77"/>
      <c r="C3" s="77"/>
      <c r="D3" s="77"/>
      <c r="E3" s="77"/>
      <c r="F3" s="77"/>
      <c r="G3" s="77"/>
      <c r="H3" s="77"/>
      <c r="I3" s="77"/>
    </row>
    <row r="4" spans="1:11" ht="13.5" customHeight="1" x14ac:dyDescent="0.2">
      <c r="A4" s="77"/>
      <c r="B4" s="77"/>
      <c r="C4" s="77"/>
      <c r="D4" s="77"/>
      <c r="E4" s="77"/>
      <c r="F4" s="77"/>
      <c r="G4" s="77"/>
      <c r="H4" s="77"/>
      <c r="I4" s="77"/>
    </row>
    <row r="5" spans="1:11" x14ac:dyDescent="0.2">
      <c r="A5" s="76"/>
      <c r="B5" s="76"/>
      <c r="C5" s="76"/>
      <c r="D5" s="76"/>
      <c r="E5" s="76"/>
      <c r="F5" s="76"/>
      <c r="G5" s="76"/>
      <c r="H5" s="76"/>
      <c r="I5" s="76"/>
    </row>
    <row r="6" spans="1:11" x14ac:dyDescent="0.2">
      <c r="A6" s="77" t="s">
        <v>68</v>
      </c>
      <c r="B6" s="77"/>
      <c r="C6" s="77"/>
      <c r="D6" s="77"/>
      <c r="E6" s="77"/>
      <c r="F6" s="77"/>
      <c r="G6" s="77"/>
      <c r="H6" s="77"/>
      <c r="I6" s="77"/>
      <c r="K6" s="2"/>
    </row>
    <row r="7" spans="1:11" x14ac:dyDescent="0.2">
      <c r="A7" s="77"/>
      <c r="B7" s="77"/>
      <c r="C7" s="77"/>
      <c r="D7" s="77"/>
      <c r="E7" s="77"/>
      <c r="F7" s="77"/>
      <c r="G7" s="77"/>
      <c r="H7" s="77"/>
      <c r="I7" s="77"/>
    </row>
    <row r="8" spans="1:11" ht="21" x14ac:dyDescent="0.2">
      <c r="A8" s="77"/>
      <c r="B8" s="77"/>
      <c r="C8" s="77"/>
      <c r="D8" s="77"/>
      <c r="E8" s="77"/>
      <c r="F8" s="77"/>
      <c r="G8" s="77"/>
      <c r="H8" s="77"/>
      <c r="I8" s="77"/>
      <c r="K8" s="3"/>
    </row>
    <row r="9" spans="1:11" x14ac:dyDescent="0.2">
      <c r="A9" s="77"/>
      <c r="B9" s="77"/>
      <c r="C9" s="77"/>
      <c r="D9" s="77"/>
      <c r="E9" s="77"/>
      <c r="F9" s="77"/>
      <c r="G9" s="77"/>
      <c r="H9" s="77"/>
      <c r="I9" s="77"/>
    </row>
    <row r="10" spans="1:11" x14ac:dyDescent="0.2">
      <c r="A10" s="76"/>
      <c r="B10" s="76"/>
      <c r="C10" s="76"/>
      <c r="D10" s="76"/>
      <c r="E10" s="76"/>
      <c r="F10" s="76"/>
      <c r="G10" s="76"/>
      <c r="H10" s="76"/>
      <c r="I10" s="76"/>
    </row>
    <row r="11" spans="1:11" ht="12.75" customHeight="1" x14ac:dyDescent="0.2">
      <c r="A11" s="77" t="s">
        <v>69</v>
      </c>
      <c r="B11" s="77"/>
      <c r="C11" s="77"/>
      <c r="D11" s="77"/>
      <c r="E11" s="77"/>
      <c r="F11" s="77"/>
      <c r="G11" s="77"/>
      <c r="H11" s="77"/>
      <c r="I11" s="77"/>
    </row>
    <row r="12" spans="1:11" ht="15" x14ac:dyDescent="0.25">
      <c r="A12" s="77"/>
      <c r="B12" s="77"/>
      <c r="C12" s="77"/>
      <c r="D12" s="77"/>
      <c r="E12" s="77"/>
      <c r="F12" s="77"/>
      <c r="G12" s="77"/>
      <c r="H12" s="77"/>
      <c r="I12" s="77"/>
      <c r="K12" s="20"/>
    </row>
    <row r="13" spans="1:11" x14ac:dyDescent="0.2">
      <c r="A13" s="76"/>
      <c r="B13" s="76"/>
      <c r="C13" s="76"/>
      <c r="D13" s="76"/>
      <c r="E13" s="76"/>
      <c r="F13" s="76"/>
      <c r="G13" s="76"/>
      <c r="H13" s="76"/>
      <c r="I13" s="76"/>
    </row>
    <row r="14" spans="1:11" ht="13.5" customHeight="1" x14ac:dyDescent="0.2">
      <c r="A14" s="77" t="s">
        <v>2</v>
      </c>
      <c r="B14" s="77"/>
      <c r="C14" s="77"/>
      <c r="D14" s="77"/>
      <c r="E14" s="76"/>
      <c r="F14" s="78" t="s">
        <v>1</v>
      </c>
      <c r="G14" s="79"/>
      <c r="H14" s="79"/>
      <c r="I14" s="80"/>
      <c r="K14" s="2"/>
    </row>
    <row r="15" spans="1:11" ht="19.5" customHeight="1" x14ac:dyDescent="0.2">
      <c r="A15" s="81" t="s">
        <v>10</v>
      </c>
      <c r="B15" s="81"/>
      <c r="C15" s="41" t="s">
        <v>11</v>
      </c>
      <c r="D15" s="42" t="s">
        <v>12</v>
      </c>
      <c r="E15" s="76"/>
      <c r="F15" s="69" t="s">
        <v>70</v>
      </c>
      <c r="G15" s="70"/>
      <c r="H15" s="70"/>
      <c r="I15" s="71"/>
      <c r="K15" s="4"/>
    </row>
    <row r="16" spans="1:11" ht="18.75" x14ac:dyDescent="0.2">
      <c r="A16" s="82">
        <v>42370</v>
      </c>
      <c r="B16" s="82"/>
      <c r="C16" s="43">
        <v>42735</v>
      </c>
      <c r="D16" s="44">
        <f>+C16-A16</f>
        <v>365</v>
      </c>
      <c r="E16" s="76"/>
      <c r="F16" s="72"/>
      <c r="G16" s="73"/>
      <c r="H16" s="73"/>
      <c r="I16" s="74"/>
      <c r="K16" s="4"/>
    </row>
    <row r="17" spans="1:11" x14ac:dyDescent="0.2">
      <c r="A17" s="76"/>
      <c r="B17" s="76"/>
      <c r="C17" s="76"/>
      <c r="D17" s="76"/>
      <c r="E17" s="76"/>
      <c r="F17" s="76"/>
      <c r="G17" s="76"/>
      <c r="H17" s="76"/>
      <c r="I17" s="76"/>
    </row>
    <row r="18" spans="1:11" x14ac:dyDescent="0.2">
      <c r="A18" s="69" t="s">
        <v>71</v>
      </c>
      <c r="B18" s="70"/>
      <c r="C18" s="70"/>
      <c r="D18" s="70"/>
      <c r="E18" s="70"/>
      <c r="F18" s="70"/>
      <c r="G18" s="70"/>
      <c r="H18" s="70"/>
      <c r="I18" s="71"/>
      <c r="K18" s="2"/>
    </row>
    <row r="19" spans="1:11" ht="18.75" x14ac:dyDescent="0.2">
      <c r="A19" s="72"/>
      <c r="B19" s="73"/>
      <c r="C19" s="73"/>
      <c r="D19" s="73"/>
      <c r="E19" s="73"/>
      <c r="F19" s="73"/>
      <c r="G19" s="73"/>
      <c r="H19" s="73"/>
      <c r="I19" s="74"/>
      <c r="K19" s="4"/>
    </row>
    <row r="20" spans="1:11" x14ac:dyDescent="0.2">
      <c r="A20" s="76"/>
      <c r="B20" s="76"/>
      <c r="C20" s="76"/>
      <c r="D20" s="76"/>
      <c r="E20" s="76"/>
      <c r="F20" s="76"/>
      <c r="G20" s="76"/>
      <c r="H20" s="76"/>
      <c r="I20" s="76"/>
    </row>
    <row r="21" spans="1:11" x14ac:dyDescent="0.2">
      <c r="A21" s="69" t="s">
        <v>72</v>
      </c>
      <c r="B21" s="70"/>
      <c r="C21" s="70"/>
      <c r="D21" s="70"/>
      <c r="E21" s="70"/>
      <c r="F21" s="70"/>
      <c r="G21" s="70"/>
      <c r="H21" s="70"/>
      <c r="I21" s="71"/>
      <c r="K21" s="2"/>
    </row>
    <row r="22" spans="1:11" ht="18.75" x14ac:dyDescent="0.2">
      <c r="A22" s="72"/>
      <c r="B22" s="73"/>
      <c r="C22" s="73"/>
      <c r="D22" s="73"/>
      <c r="E22" s="73"/>
      <c r="F22" s="73"/>
      <c r="G22" s="73"/>
      <c r="H22" s="73"/>
      <c r="I22" s="74"/>
      <c r="K22" s="4"/>
    </row>
    <row r="23" spans="1:11" x14ac:dyDescent="0.2">
      <c r="A23" s="76"/>
      <c r="B23" s="76"/>
      <c r="C23" s="76"/>
      <c r="D23" s="76"/>
      <c r="E23" s="76"/>
      <c r="F23" s="76"/>
      <c r="G23" s="76"/>
      <c r="H23" s="76"/>
      <c r="I23" s="76"/>
    </row>
    <row r="24" spans="1:11" ht="18.75" x14ac:dyDescent="0.2">
      <c r="A24" s="69" t="s">
        <v>73</v>
      </c>
      <c r="B24" s="70"/>
      <c r="C24" s="70"/>
      <c r="D24" s="70"/>
      <c r="E24" s="70"/>
      <c r="F24" s="70"/>
      <c r="G24" s="70"/>
      <c r="H24" s="70"/>
      <c r="I24" s="71"/>
      <c r="K24" s="4"/>
    </row>
    <row r="25" spans="1:11" x14ac:dyDescent="0.2">
      <c r="A25" s="72"/>
      <c r="B25" s="73"/>
      <c r="C25" s="73"/>
      <c r="D25" s="73"/>
      <c r="E25" s="73"/>
      <c r="F25" s="73"/>
      <c r="G25" s="73"/>
      <c r="H25" s="73"/>
      <c r="I25" s="74"/>
    </row>
    <row r="26" spans="1:11" x14ac:dyDescent="0.2">
      <c r="A26" s="76"/>
      <c r="B26" s="76"/>
      <c r="C26" s="76"/>
      <c r="D26" s="76"/>
      <c r="E26" s="76"/>
      <c r="F26" s="76"/>
      <c r="G26" s="76"/>
      <c r="H26" s="76"/>
      <c r="I26" s="76"/>
    </row>
    <row r="27" spans="1:11" ht="19.5" customHeight="1" x14ac:dyDescent="0.2">
      <c r="A27" s="69" t="s">
        <v>74</v>
      </c>
      <c r="B27" s="70"/>
      <c r="C27" s="70"/>
      <c r="D27" s="70"/>
      <c r="E27" s="70"/>
      <c r="F27" s="70"/>
      <c r="G27" s="70"/>
      <c r="H27" s="70"/>
      <c r="I27" s="71"/>
    </row>
    <row r="28" spans="1:11" ht="16.5" customHeight="1" x14ac:dyDescent="0.2">
      <c r="A28" s="72"/>
      <c r="B28" s="73"/>
      <c r="C28" s="73"/>
      <c r="D28" s="73"/>
      <c r="E28" s="73"/>
      <c r="F28" s="73"/>
      <c r="G28" s="73"/>
      <c r="H28" s="73"/>
      <c r="I28" s="74"/>
    </row>
    <row r="29" spans="1:11" x14ac:dyDescent="0.2">
      <c r="A29" s="75"/>
      <c r="B29" s="75"/>
      <c r="C29" s="75"/>
      <c r="D29" s="75"/>
      <c r="E29" s="75"/>
      <c r="F29" s="75"/>
      <c r="G29" s="75"/>
      <c r="H29" s="75"/>
      <c r="I29" s="75"/>
    </row>
  </sheetData>
  <mergeCells count="23">
    <mergeCell ref="A10:I10"/>
    <mergeCell ref="A1:I1"/>
    <mergeCell ref="A3:I4"/>
    <mergeCell ref="A6:I9"/>
    <mergeCell ref="A5:I5"/>
    <mergeCell ref="A2:I2"/>
    <mergeCell ref="A11:I12"/>
    <mergeCell ref="A18:I19"/>
    <mergeCell ref="A21:I22"/>
    <mergeCell ref="A17:I17"/>
    <mergeCell ref="A20:I20"/>
    <mergeCell ref="E14:E16"/>
    <mergeCell ref="A13:I13"/>
    <mergeCell ref="F14:I14"/>
    <mergeCell ref="A15:B15"/>
    <mergeCell ref="F15:I16"/>
    <mergeCell ref="A16:B16"/>
    <mergeCell ref="A14:D14"/>
    <mergeCell ref="A27:I28"/>
    <mergeCell ref="A29:I29"/>
    <mergeCell ref="A26:I26"/>
    <mergeCell ref="A23:I23"/>
    <mergeCell ref="A24:I25"/>
  </mergeCells>
  <pageMargins left="0.11811023622047245" right="0.11811023622047245" top="0.74803149606299213" bottom="0.74803149606299213" header="0.31496062992125984" footer="0.31496062992125984"/>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B20"/>
  <sheetViews>
    <sheetView showGridLines="0" zoomScaleNormal="100" workbookViewId="0">
      <selection activeCell="E11" sqref="E11"/>
    </sheetView>
  </sheetViews>
  <sheetFormatPr baseColWidth="10" defaultColWidth="3.140625" defaultRowHeight="16.5" x14ac:dyDescent="0.25"/>
  <cols>
    <col min="1" max="1" width="3" style="5" customWidth="1"/>
    <col min="2" max="2" width="35.140625" style="7" customWidth="1"/>
    <col min="3" max="3" width="18.140625" style="7" customWidth="1"/>
    <col min="4" max="4" width="15.5703125" style="7" customWidth="1"/>
    <col min="5" max="5" width="14.85546875" style="7" customWidth="1"/>
    <col min="6" max="6" width="11.7109375" style="6" customWidth="1"/>
    <col min="7" max="7" width="10.140625" style="6" customWidth="1"/>
    <col min="8" max="8" width="13.140625" style="6" customWidth="1"/>
    <col min="9" max="9" width="13.28515625" style="6" customWidth="1"/>
    <col min="10" max="10" width="36.7109375" style="26" customWidth="1"/>
    <col min="11" max="16384" width="3.140625" style="5"/>
  </cols>
  <sheetData>
    <row r="2" spans="1:28" ht="14.25" x14ac:dyDescent="0.2">
      <c r="B2" s="85" t="s">
        <v>9</v>
      </c>
      <c r="C2" s="85"/>
      <c r="D2" s="85"/>
      <c r="E2" s="85"/>
      <c r="F2" s="85"/>
      <c r="G2" s="85"/>
      <c r="H2" s="85"/>
      <c r="I2" s="85"/>
      <c r="J2" s="85"/>
    </row>
    <row r="3" spans="1:28" ht="21" customHeight="1" x14ac:dyDescent="0.2">
      <c r="B3" s="85"/>
      <c r="C3" s="85"/>
      <c r="D3" s="85"/>
      <c r="E3" s="85"/>
      <c r="F3" s="85"/>
      <c r="G3" s="85"/>
      <c r="H3" s="85"/>
      <c r="I3" s="85"/>
      <c r="J3" s="85"/>
    </row>
    <row r="4" spans="1:28" ht="18.75" customHeight="1" x14ac:dyDescent="0.2">
      <c r="B4" s="85"/>
      <c r="C4" s="85"/>
      <c r="D4" s="85"/>
      <c r="E4" s="85"/>
      <c r="F4" s="85"/>
      <c r="G4" s="85"/>
      <c r="H4" s="85"/>
      <c r="I4" s="85"/>
      <c r="J4" s="85"/>
    </row>
    <row r="6" spans="1:28" ht="14.25" x14ac:dyDescent="0.2">
      <c r="A6" s="8"/>
      <c r="B6" s="9"/>
      <c r="C6" s="9"/>
      <c r="D6" s="9"/>
      <c r="E6" s="9"/>
      <c r="F6" s="9"/>
      <c r="G6" s="9"/>
      <c r="H6" s="9"/>
      <c r="I6" s="9"/>
      <c r="J6" s="23"/>
    </row>
    <row r="7" spans="1:28" s="14" customFormat="1" ht="25.5" customHeight="1" x14ac:dyDescent="0.2">
      <c r="A7" s="28" t="s">
        <v>13</v>
      </c>
      <c r="B7" s="10" t="s">
        <v>4</v>
      </c>
      <c r="C7" s="10" t="s">
        <v>3</v>
      </c>
      <c r="D7" s="11" t="s">
        <v>6</v>
      </c>
      <c r="E7" s="11" t="s">
        <v>8</v>
      </c>
      <c r="F7" s="10" t="s">
        <v>5</v>
      </c>
      <c r="G7" s="12" t="s">
        <v>7</v>
      </c>
      <c r="H7" s="13"/>
      <c r="I7" s="13"/>
      <c r="J7" s="24"/>
    </row>
    <row r="8" spans="1:28" ht="15.75" customHeight="1" x14ac:dyDescent="0.2">
      <c r="B8" s="15"/>
      <c r="C8" s="15"/>
      <c r="D8" s="15"/>
      <c r="E8" s="15"/>
      <c r="F8" s="15"/>
      <c r="G8" s="25">
        <f>+AVERAGE(G9:G11)</f>
        <v>0.77666666666666673</v>
      </c>
      <c r="H8" s="15"/>
      <c r="I8" s="15"/>
      <c r="K8" s="6"/>
    </row>
    <row r="9" spans="1:28" ht="18.95" customHeight="1" x14ac:dyDescent="0.3">
      <c r="A9" s="16">
        <v>1</v>
      </c>
      <c r="B9" s="17" t="s">
        <v>75</v>
      </c>
      <c r="C9" s="17" t="s">
        <v>65</v>
      </c>
      <c r="D9" s="18">
        <v>42370</v>
      </c>
      <c r="E9" s="18">
        <v>42460</v>
      </c>
      <c r="F9" s="21">
        <f>E9-D9</f>
        <v>90</v>
      </c>
      <c r="G9" s="19">
        <v>1</v>
      </c>
      <c r="H9" s="27"/>
      <c r="I9" s="22"/>
    </row>
    <row r="10" spans="1:28" ht="18.75" customHeight="1" x14ac:dyDescent="0.3">
      <c r="A10" s="16">
        <v>2</v>
      </c>
      <c r="B10" s="17" t="s">
        <v>76</v>
      </c>
      <c r="C10" s="17" t="s">
        <v>65</v>
      </c>
      <c r="D10" s="18">
        <v>42461</v>
      </c>
      <c r="E10" s="18">
        <v>42551</v>
      </c>
      <c r="F10" s="21">
        <f t="shared" ref="F10" si="0">E10-D10</f>
        <v>90</v>
      </c>
      <c r="G10" s="19">
        <v>1</v>
      </c>
      <c r="H10" s="27"/>
      <c r="I10" s="22"/>
    </row>
    <row r="11" spans="1:28" ht="18.75" customHeight="1" x14ac:dyDescent="0.3">
      <c r="A11" s="16">
        <v>3</v>
      </c>
      <c r="B11" s="17" t="s">
        <v>87</v>
      </c>
      <c r="C11" s="17" t="s">
        <v>65</v>
      </c>
      <c r="D11" s="18">
        <v>42552</v>
      </c>
      <c r="E11" s="18">
        <v>42613</v>
      </c>
      <c r="F11" s="21">
        <f t="shared" ref="F11" si="1">E11-D11</f>
        <v>61</v>
      </c>
      <c r="G11" s="19">
        <v>0.33</v>
      </c>
      <c r="H11" s="27"/>
      <c r="I11" s="22"/>
    </row>
    <row r="13" spans="1:28" ht="27" customHeight="1" x14ac:dyDescent="0.2">
      <c r="B13" s="86" t="s">
        <v>14</v>
      </c>
      <c r="C13" s="87"/>
      <c r="D13" s="87"/>
      <c r="E13" s="87"/>
      <c r="F13" s="87"/>
      <c r="G13" s="87"/>
      <c r="H13" s="87"/>
      <c r="I13" s="87"/>
      <c r="J13" s="87"/>
      <c r="K13" s="87"/>
      <c r="L13" s="87"/>
      <c r="M13" s="87"/>
      <c r="N13" s="87"/>
      <c r="O13" s="87"/>
      <c r="P13" s="87"/>
      <c r="Q13" s="87"/>
      <c r="R13" s="87"/>
      <c r="S13" s="87"/>
      <c r="T13" s="87"/>
      <c r="U13" s="87"/>
      <c r="V13" s="87"/>
      <c r="W13" s="87"/>
      <c r="X13" s="87"/>
      <c r="Y13" s="87"/>
      <c r="Z13" s="87"/>
      <c r="AA13" s="87"/>
      <c r="AB13" s="88"/>
    </row>
    <row r="14" spans="1:28" ht="27" customHeight="1" x14ac:dyDescent="0.2">
      <c r="B14" s="89"/>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1"/>
    </row>
    <row r="15" spans="1:28" ht="27" customHeight="1" x14ac:dyDescent="0.2">
      <c r="B15" s="89"/>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1"/>
    </row>
    <row r="16" spans="1:28" ht="27" customHeight="1" x14ac:dyDescent="0.2">
      <c r="B16" s="89"/>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1"/>
    </row>
    <row r="17" spans="2:28" ht="27" customHeight="1" x14ac:dyDescent="0.2">
      <c r="B17" s="89"/>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1"/>
    </row>
    <row r="18" spans="2:28" ht="27" customHeight="1" x14ac:dyDescent="0.2">
      <c r="B18" s="89"/>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1"/>
    </row>
    <row r="19" spans="2:28" ht="27" customHeight="1" x14ac:dyDescent="0.2">
      <c r="B19" s="89"/>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1"/>
    </row>
    <row r="20" spans="2:28" ht="27" customHeight="1" x14ac:dyDescent="0.2">
      <c r="B20" s="92"/>
      <c r="C20" s="93"/>
      <c r="D20" s="93"/>
      <c r="E20" s="93"/>
      <c r="F20" s="93"/>
      <c r="G20" s="93"/>
      <c r="H20" s="93"/>
      <c r="I20" s="93"/>
      <c r="J20" s="93"/>
      <c r="K20" s="93"/>
      <c r="L20" s="93"/>
      <c r="M20" s="93"/>
      <c r="N20" s="93"/>
      <c r="O20" s="93"/>
      <c r="P20" s="93"/>
      <c r="Q20" s="93"/>
      <c r="R20" s="93"/>
      <c r="S20" s="93"/>
      <c r="T20" s="93"/>
      <c r="U20" s="93"/>
      <c r="V20" s="93"/>
      <c r="W20" s="93"/>
      <c r="X20" s="93"/>
      <c r="Y20" s="93"/>
      <c r="Z20" s="93"/>
      <c r="AA20" s="93"/>
      <c r="AB20" s="94"/>
    </row>
  </sheetData>
  <mergeCells count="2">
    <mergeCell ref="B2:J4"/>
    <mergeCell ref="B13:AB20"/>
  </mergeCells>
  <conditionalFormatting sqref="G8">
    <cfRule type="cellIs" dxfId="2" priority="1" operator="between">
      <formula>0.6</formula>
      <formula>1</formula>
    </cfRule>
    <cfRule type="cellIs" dxfId="1" priority="2" operator="between">
      <formula>0.26</formula>
      <formula>0.59</formula>
    </cfRule>
    <cfRule type="cellIs" dxfId="0" priority="3" operator="between">
      <formula>0</formula>
      <formula>0.25</formula>
    </cfRule>
  </conditionalFormatting>
  <pageMargins left="0.45" right="0.45" top="0.5" bottom="0.5" header="0.3" footer="0.3"/>
  <pageSetup scale="48"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5"/>
  <sheetViews>
    <sheetView workbookViewId="0">
      <selection activeCell="E3" sqref="E3"/>
    </sheetView>
  </sheetViews>
  <sheetFormatPr baseColWidth="10" defaultColWidth="12.42578125" defaultRowHeight="15.75" x14ac:dyDescent="0.2"/>
  <cols>
    <col min="1" max="1" width="12.42578125" style="29"/>
    <col min="2" max="2" width="33" style="40" customWidth="1"/>
    <col min="3" max="5" width="33" style="29" customWidth="1"/>
    <col min="6" max="16384" width="12.42578125" style="29"/>
  </cols>
  <sheetData>
    <row r="1" spans="2:5" x14ac:dyDescent="0.2">
      <c r="B1" s="102" t="s">
        <v>54</v>
      </c>
      <c r="C1" s="102"/>
      <c r="D1" s="102"/>
      <c r="E1" s="102"/>
    </row>
    <row r="2" spans="2:5" ht="16.5" thickBot="1" x14ac:dyDescent="0.25">
      <c r="B2" s="103"/>
      <c r="C2" s="103"/>
      <c r="D2" s="103"/>
      <c r="E2" s="103"/>
    </row>
    <row r="3" spans="2:5" ht="69" customHeight="1" x14ac:dyDescent="0.2">
      <c r="B3" s="30" t="s">
        <v>20</v>
      </c>
      <c r="C3" s="55" t="s">
        <v>79</v>
      </c>
      <c r="D3" s="31" t="s">
        <v>15</v>
      </c>
      <c r="E3" s="57">
        <v>42613</v>
      </c>
    </row>
    <row r="4" spans="2:5" ht="62.25" customHeight="1" x14ac:dyDescent="0.2">
      <c r="B4" s="34" t="s">
        <v>16</v>
      </c>
      <c r="C4" s="35" t="s">
        <v>77</v>
      </c>
      <c r="D4" s="33" t="s">
        <v>17</v>
      </c>
      <c r="E4" s="36" t="s">
        <v>78</v>
      </c>
    </row>
    <row r="5" spans="2:5" ht="69" customHeight="1" x14ac:dyDescent="0.2">
      <c r="B5" s="32" t="s">
        <v>21</v>
      </c>
      <c r="C5" s="56" t="s">
        <v>80</v>
      </c>
      <c r="D5" s="33" t="s">
        <v>22</v>
      </c>
      <c r="E5" s="54" t="s">
        <v>83</v>
      </c>
    </row>
    <row r="6" spans="2:5" ht="75" customHeight="1" thickBot="1" x14ac:dyDescent="0.25">
      <c r="B6" s="34" t="s">
        <v>23</v>
      </c>
      <c r="C6" s="37" t="s">
        <v>88</v>
      </c>
      <c r="D6" s="33" t="s">
        <v>18</v>
      </c>
      <c r="E6" s="58">
        <v>0.78</v>
      </c>
    </row>
    <row r="7" spans="2:5" ht="57" customHeight="1" x14ac:dyDescent="0.2">
      <c r="B7" s="32" t="s">
        <v>44</v>
      </c>
      <c r="C7" s="60" t="s">
        <v>84</v>
      </c>
      <c r="D7" s="51" t="s">
        <v>47</v>
      </c>
      <c r="E7" s="52" t="s">
        <v>45</v>
      </c>
    </row>
    <row r="8" spans="2:5" ht="70.5" customHeight="1" x14ac:dyDescent="0.2">
      <c r="B8" s="38" t="s">
        <v>53</v>
      </c>
      <c r="C8" s="106" t="s">
        <v>85</v>
      </c>
      <c r="D8" s="107"/>
      <c r="E8" s="108"/>
    </row>
    <row r="9" spans="2:5" ht="96.75" customHeight="1" x14ac:dyDescent="0.2">
      <c r="B9" s="39" t="s">
        <v>49</v>
      </c>
      <c r="C9" s="95" t="s">
        <v>86</v>
      </c>
      <c r="D9" s="95"/>
      <c r="E9" s="95"/>
    </row>
    <row r="10" spans="2:5" ht="96.75" customHeight="1" x14ac:dyDescent="0.2">
      <c r="B10" s="39" t="s">
        <v>50</v>
      </c>
      <c r="C10" s="96" t="s">
        <v>51</v>
      </c>
      <c r="D10" s="97"/>
      <c r="E10" s="98"/>
    </row>
    <row r="11" spans="2:5" ht="96.75" customHeight="1" x14ac:dyDescent="0.2">
      <c r="B11" s="38" t="s">
        <v>46</v>
      </c>
      <c r="C11" s="59" t="s">
        <v>81</v>
      </c>
      <c r="D11" s="97" t="s">
        <v>52</v>
      </c>
      <c r="E11" s="98"/>
    </row>
    <row r="12" spans="2:5" ht="81" customHeight="1" thickBot="1" x14ac:dyDescent="0.25">
      <c r="B12" s="39" t="s">
        <v>48</v>
      </c>
      <c r="C12" s="59" t="s">
        <v>82</v>
      </c>
      <c r="D12" s="104" t="s">
        <v>89</v>
      </c>
      <c r="E12" s="105"/>
    </row>
    <row r="13" spans="2:5" ht="42" customHeight="1" thickBot="1" x14ac:dyDescent="0.25">
      <c r="B13" s="99" t="s">
        <v>19</v>
      </c>
      <c r="C13" s="100"/>
      <c r="D13" s="100"/>
      <c r="E13" s="101"/>
    </row>
    <row r="14" spans="2:5" ht="69.95" customHeight="1" x14ac:dyDescent="0.2"/>
    <row r="15" spans="2:5" ht="33" customHeight="1" x14ac:dyDescent="0.2"/>
  </sheetData>
  <mergeCells count="7">
    <mergeCell ref="C9:E9"/>
    <mergeCell ref="C10:E10"/>
    <mergeCell ref="B13:E13"/>
    <mergeCell ref="B1:E2"/>
    <mergeCell ref="D11:E11"/>
    <mergeCell ref="D12:E12"/>
    <mergeCell ref="C8:E8"/>
  </mergeCells>
  <pageMargins left="0.75" right="0.75" top="1" bottom="1" header="0.5" footer="0.5"/>
  <pageSetup scale="61" orientation="portrait" horizontalDpi="1200" verticalDpi="1200" r:id="rId1"/>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Informacion del Trámite</vt:lpstr>
      <vt:lpstr>I parte</vt:lpstr>
      <vt:lpstr>II parte</vt:lpstr>
      <vt:lpstr>seguimiento</vt:lpstr>
    </vt:vector>
  </TitlesOfParts>
  <Company>Ministerio de Economía, Industria y Comercio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jquesada</dc:creator>
  <cp:lastModifiedBy>Gabriela Ch</cp:lastModifiedBy>
  <cp:lastPrinted>2015-11-30T18:31:35Z</cp:lastPrinted>
  <dcterms:created xsi:type="dcterms:W3CDTF">2010-11-15T21:21:09Z</dcterms:created>
  <dcterms:modified xsi:type="dcterms:W3CDTF">2016-10-10T18:52:16Z</dcterms:modified>
</cp:coreProperties>
</file>